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an Dragaš\Desktop\EVIDENCIJA RADNOG VREMENA\"/>
    </mc:Choice>
  </mc:AlternateContent>
  <bookViews>
    <workbookView xWindow="0" yWindow="0" windowWidth="28800" windowHeight="11700"/>
  </bookViews>
  <sheets>
    <sheet name="TABLICA" sheetId="1" r:id="rId1"/>
    <sheet name="kalendar" sheetId="2" r:id="rId2"/>
  </sheets>
  <definedNames>
    <definedName name="_xlnm.Print_Area" localSheetId="0">TABLICA!$A$1:$AM$33</definedName>
  </definedNames>
  <calcPr calcId="162913"/>
</workbook>
</file>

<file path=xl/calcChain.xml><?xml version="1.0" encoding="utf-8"?>
<calcChain xmlns="http://schemas.openxmlformats.org/spreadsheetml/2006/main">
  <c r="AJ30" i="1" l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 l="1"/>
  <c r="B5" i="2" l="1"/>
  <c r="D6" i="1" s="1"/>
  <c r="C6" i="2"/>
  <c r="C5" i="2" s="1"/>
  <c r="E6" i="1" s="1"/>
  <c r="D6" i="2" l="1"/>
  <c r="E6" i="2" l="1"/>
  <c r="D5" i="2"/>
  <c r="F6" i="1" s="1"/>
  <c r="F6" i="2" l="1"/>
  <c r="E5" i="2"/>
  <c r="G6" i="1" s="1"/>
  <c r="G6" i="2" l="1"/>
  <c r="F5" i="2"/>
  <c r="H6" i="1" s="1"/>
  <c r="H6" i="2" l="1"/>
  <c r="G5" i="2"/>
  <c r="I6" i="1" s="1"/>
  <c r="I6" i="2" l="1"/>
  <c r="H5" i="2"/>
  <c r="J6" i="1" s="1"/>
  <c r="J6" i="2" l="1"/>
  <c r="I5" i="2"/>
  <c r="K6" i="1" s="1"/>
  <c r="K6" i="2" l="1"/>
  <c r="J5" i="2"/>
  <c r="L6" i="1" s="1"/>
  <c r="L6" i="2" l="1"/>
  <c r="K5" i="2"/>
  <c r="M6" i="1" s="1"/>
  <c r="M6" i="2" l="1"/>
  <c r="L5" i="2"/>
  <c r="N6" i="1" s="1"/>
  <c r="N6" i="2" l="1"/>
  <c r="M5" i="2"/>
  <c r="O6" i="1" s="1"/>
  <c r="O6" i="2" l="1"/>
  <c r="N5" i="2"/>
  <c r="P6" i="1" s="1"/>
  <c r="P6" i="2" l="1"/>
  <c r="O5" i="2"/>
  <c r="Q6" i="1" s="1"/>
  <c r="Q6" i="2" l="1"/>
  <c r="P5" i="2"/>
  <c r="R6" i="1" s="1"/>
  <c r="R6" i="2" l="1"/>
  <c r="Q5" i="2"/>
  <c r="S6" i="1" s="1"/>
  <c r="S6" i="2" l="1"/>
  <c r="R5" i="2"/>
  <c r="T6" i="1" s="1"/>
  <c r="T6" i="2" l="1"/>
  <c r="S5" i="2"/>
  <c r="U6" i="1" s="1"/>
  <c r="U6" i="2" l="1"/>
  <c r="T5" i="2"/>
  <c r="V6" i="1" s="1"/>
  <c r="V6" i="2" l="1"/>
  <c r="U5" i="2"/>
  <c r="W6" i="1" s="1"/>
  <c r="W6" i="2" l="1"/>
  <c r="V5" i="2"/>
  <c r="X6" i="1" s="1"/>
  <c r="X6" i="2" l="1"/>
  <c r="W5" i="2"/>
  <c r="Y6" i="1" s="1"/>
  <c r="Y6" i="2" l="1"/>
  <c r="X5" i="2"/>
  <c r="Z6" i="1" s="1"/>
  <c r="Z6" i="2" l="1"/>
  <c r="Y5" i="2"/>
  <c r="AA6" i="1" s="1"/>
  <c r="AA6" i="2" l="1"/>
  <c r="Z5" i="2"/>
  <c r="AB6" i="1" s="1"/>
  <c r="AB6" i="2" l="1"/>
  <c r="AA5" i="2"/>
  <c r="AC6" i="1" s="1"/>
  <c r="AC6" i="2" l="1"/>
  <c r="AB5" i="2"/>
  <c r="AD6" i="1" s="1"/>
  <c r="AD6" i="2" l="1"/>
  <c r="AC5" i="2"/>
  <c r="AE6" i="1" s="1"/>
  <c r="AE6" i="2" l="1"/>
  <c r="AF6" i="2" s="1"/>
  <c r="AF5" i="2" s="1"/>
  <c r="AH6" i="1" s="1"/>
  <c r="AD5" i="2"/>
  <c r="AF6" i="1" s="1"/>
  <c r="AE5" i="2" l="1"/>
  <c r="AG6" i="1" s="1"/>
</calcChain>
</file>

<file path=xl/sharedStrings.xml><?xml version="1.0" encoding="utf-8"?>
<sst xmlns="http://schemas.openxmlformats.org/spreadsheetml/2006/main" count="86" uniqueCount="85">
  <si>
    <t xml:space="preserve">Ime i prezime radnika: </t>
  </si>
  <si>
    <t xml:space="preserve">EVIDENCIJA RADNOG VREMENA </t>
  </si>
  <si>
    <t>S</t>
  </si>
  <si>
    <t>N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</si>
  <si>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</si>
  <si>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</si>
  <si>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</si>
  <si>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</si>
  <si>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</si>
  <si>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</si>
  <si>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</si>
  <si>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</si>
  <si>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</si>
  <si>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</si>
  <si>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</si>
  <si>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</si>
  <si>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</si>
  <si>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</si>
  <si>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</si>
  <si>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</si>
  <si>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</si>
  <si>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</si>
  <si>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</si>
  <si>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</si>
  <si>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</si>
  <si>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</si>
  <si>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</si>
  <si>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</si>
  <si>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</si>
  <si>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</si>
  <si>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</si>
  <si>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</si>
  <si>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</si>
  <si>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</si>
  <si>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Godina</t>
  </si>
  <si>
    <t>Dani</t>
  </si>
  <si>
    <t>P</t>
  </si>
  <si>
    <t>30.</t>
  </si>
  <si>
    <t>Početak nastave</t>
  </si>
  <si>
    <t>završetak nastave</t>
  </si>
  <si>
    <t>1.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</si>
  <si>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</si>
  <si>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</si>
  <si>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</si>
  <si>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</si>
  <si>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</si>
  <si>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</si>
  <si>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</si>
  <si>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</si>
  <si>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</si>
  <si>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</si>
  <si>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</si>
  <si>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</si>
  <si>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DRŽAVNI PRAZNIK</t>
  </si>
  <si>
    <t>UKUPNO</t>
  </si>
  <si>
    <t xml:space="preserve">OD TOGA SMJENSKI 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</si>
  <si>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</si>
  <si>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</si>
  <si>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</si>
  <si>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</si>
  <si>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</si>
  <si>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</si>
  <si>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</si>
  <si>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</si>
  <si>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Ne</t>
  </si>
  <si>
    <t xml:space="preserve">Prvi dan </t>
  </si>
  <si>
    <t>Upiši prvih 7 dana u mjesecu</t>
  </si>
  <si>
    <t xml:space="preserve">Tjedna norma po god. rješenju: </t>
  </si>
  <si>
    <t>Sati terenskog rada</t>
  </si>
  <si>
    <t>Vrijeme rodiljnog, roditeljskog dopusta ili korištenja drugih prava prema posebnom propisu</t>
  </si>
  <si>
    <t xml:space="preserve">Radno mjesto: </t>
  </si>
  <si>
    <t>Redovan rad:   nastavni i ostali sati po Ugovoru i Rješenju</t>
  </si>
  <si>
    <t>Ukupno dnevno redovno radno vrijeme</t>
  </si>
  <si>
    <t>Sati prekovremenog rada: službene zamjene</t>
  </si>
  <si>
    <t xml:space="preserve"> Rad iznad norme (po rješenju)</t>
  </si>
  <si>
    <t xml:space="preserve">Potpis radnika: </t>
  </si>
  <si>
    <t>2015.</t>
  </si>
  <si>
    <t>Sati  blagdanom</t>
  </si>
  <si>
    <t>Redovan rad od kuće</t>
  </si>
  <si>
    <t>31.</t>
  </si>
  <si>
    <t>Su</t>
  </si>
  <si>
    <r>
      <t>za mjesec</t>
    </r>
    <r>
      <rPr>
        <b/>
        <u/>
        <sz val="14"/>
        <rFont val="Calibri"/>
        <family val="2"/>
        <charset val="238"/>
        <scheme val="minor"/>
      </rPr>
      <t xml:space="preserve"> SRPANJ 2024. godine</t>
    </r>
  </si>
  <si>
    <t>srpanj</t>
  </si>
  <si>
    <t>Osnovna škola Petar Lorini</t>
  </si>
  <si>
    <t>Sali, 31.7.2024.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</si>
</sst>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A]d\-mmm;@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1" fillId="0" borderId="0" xfId="0" applyFont="1"/>
    <xf numFmtId="0" fontId="1" fillId="0" borderId="30" xfId="0" applyFont="1" applyBorder="1"/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3" borderId="22" xfId="0" applyNumberFormat="1" applyFont="1" applyFill="1" applyBorder="1" applyAlignment="1">
      <alignment textRotation="90"/>
    </xf>
    <xf numFmtId="0" fontId="1" fillId="3" borderId="23" xfId="0" applyNumberFormat="1" applyFont="1" applyFill="1" applyBorder="1" applyAlignment="1">
      <alignment textRotation="90"/>
    </xf>
    <xf numFmtId="0" fontId="1" fillId="3" borderId="24" xfId="0" applyNumberFormat="1" applyFont="1" applyFill="1" applyBorder="1" applyAlignment="1">
      <alignment textRotation="90"/>
    </xf>
    <xf numFmtId="0" fontId="1" fillId="0" borderId="25" xfId="0" applyFont="1" applyBorder="1" applyAlignment="1">
      <alignment wrapText="1"/>
    </xf>
    <xf numFmtId="0" fontId="1" fillId="3" borderId="4" xfId="0" applyNumberFormat="1" applyFont="1" applyFill="1" applyBorder="1" applyAlignment="1">
      <alignment textRotation="90"/>
    </xf>
    <xf numFmtId="0" fontId="1" fillId="3" borderId="5" xfId="0" applyNumberFormat="1" applyFont="1" applyFill="1" applyBorder="1" applyAlignment="1">
      <alignment textRotation="90"/>
    </xf>
    <xf numFmtId="0" fontId="1" fillId="3" borderId="6" xfId="0" applyNumberFormat="1" applyFont="1" applyFill="1" applyBorder="1" applyAlignment="1">
      <alignment textRotation="90"/>
    </xf>
    <xf numFmtId="0" fontId="1" fillId="0" borderId="15" xfId="0" applyFont="1" applyBorder="1"/>
    <xf numFmtId="0" fontId="1" fillId="3" borderId="7" xfId="0" applyNumberFormat="1" applyFont="1" applyFill="1" applyBorder="1" applyAlignment="1">
      <alignment textRotation="90"/>
    </xf>
    <xf numFmtId="0" fontId="1" fillId="3" borderId="8" xfId="0" applyNumberFormat="1" applyFont="1" applyFill="1" applyBorder="1" applyAlignment="1">
      <alignment textRotation="90"/>
    </xf>
    <xf numFmtId="0" fontId="1" fillId="3" borderId="9" xfId="0" applyNumberFormat="1" applyFont="1" applyFill="1" applyBorder="1" applyAlignment="1">
      <alignment textRotation="90"/>
    </xf>
    <xf numFmtId="0" fontId="1" fillId="0" borderId="16" xfId="0" applyFont="1" applyBorder="1" applyAlignment="1">
      <alignment vertical="center" wrapText="1"/>
    </xf>
    <xf numFmtId="0" fontId="1" fillId="3" borderId="27" xfId="0" applyFont="1" applyFill="1" applyBorder="1"/>
    <xf numFmtId="0" fontId="1" fillId="0" borderId="22" xfId="0" applyNumberFormat="1" applyFont="1" applyBorder="1" applyAlignment="1">
      <alignment textRotation="90"/>
    </xf>
    <xf numFmtId="0" fontId="1" fillId="0" borderId="23" xfId="0" applyNumberFormat="1" applyFont="1" applyBorder="1" applyAlignment="1">
      <alignment textRotation="90"/>
    </xf>
    <xf numFmtId="0" fontId="1" fillId="0" borderId="24" xfId="0" applyNumberFormat="1" applyFont="1" applyBorder="1" applyAlignment="1">
      <alignment textRotation="90"/>
    </xf>
    <xf numFmtId="0" fontId="1" fillId="0" borderId="29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3" borderId="25" xfId="0" applyFont="1" applyFill="1" applyBorder="1"/>
    <xf numFmtId="0" fontId="1" fillId="0" borderId="4" xfId="0" applyNumberFormat="1" applyFont="1" applyBorder="1" applyAlignment="1">
      <alignment textRotation="90"/>
    </xf>
    <xf numFmtId="0" fontId="1" fillId="0" borderId="5" xfId="0" applyNumberFormat="1" applyFont="1" applyBorder="1" applyAlignment="1">
      <alignment textRotation="90"/>
    </xf>
    <xf numFmtId="0" fontId="1" fillId="0" borderId="6" xfId="0" applyNumberFormat="1" applyFont="1" applyBorder="1" applyAlignment="1">
      <alignment textRotation="90"/>
    </xf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3" borderId="26" xfId="0" applyFont="1" applyFill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3" borderId="0" xfId="0" applyFont="1" applyFill="1"/>
    <xf numFmtId="0" fontId="1" fillId="3" borderId="23" xfId="0" applyNumberFormat="1" applyFont="1" applyFill="1" applyBorder="1" applyAlignment="1">
      <alignment horizontal="center" vertical="center" textRotation="255"/>
    </xf>
    <xf numFmtId="0" fontId="1" fillId="3" borderId="5" xfId="0" applyNumberFormat="1" applyFont="1" applyFill="1" applyBorder="1" applyAlignment="1">
      <alignment horizontal="center" vertical="center" textRotation="255"/>
    </xf>
    <xf numFmtId="0" fontId="1" fillId="3" borderId="5" xfId="0" applyNumberFormat="1" applyFont="1" applyFill="1" applyBorder="1" applyAlignment="1">
      <alignment horizontal="center" vertical="center" textRotation="90"/>
    </xf>
    <xf numFmtId="0" fontId="1" fillId="3" borderId="5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 textRotation="90"/>
    </xf>
    <xf numFmtId="0" fontId="1" fillId="3" borderId="2" xfId="0" applyNumberFormat="1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13" xfId="0" applyFont="1" applyFill="1" applyBorder="1" applyAlignment="1">
      <alignment horizontal="center" vertical="center" textRotation="90"/>
    </xf>
    <xf numFmtId="0" fontId="1" fillId="4" borderId="2" xfId="0" applyNumberFormat="1" applyFont="1" applyFill="1" applyBorder="1" applyAlignment="1">
      <alignment horizontal="center" vertical="center" textRotation="90"/>
    </xf>
    <xf numFmtId="0" fontId="1" fillId="4" borderId="23" xfId="0" applyNumberFormat="1" applyFont="1" applyFill="1" applyBorder="1" applyAlignment="1">
      <alignment horizontal="center" vertical="center" textRotation="255"/>
    </xf>
    <xf numFmtId="0" fontId="1" fillId="4" borderId="5" xfId="0" applyNumberFormat="1" applyFont="1" applyFill="1" applyBorder="1" applyAlignment="1">
      <alignment horizontal="center" vertical="center" textRotation="255"/>
    </xf>
    <xf numFmtId="0" fontId="1" fillId="4" borderId="5" xfId="0" applyNumberFormat="1" applyFont="1" applyFill="1" applyBorder="1" applyAlignment="1">
      <alignment horizontal="center" vertical="center" textRotation="90"/>
    </xf>
    <xf numFmtId="0" fontId="1" fillId="4" borderId="5" xfId="0" applyNumberFormat="1" applyFont="1" applyFill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25" xfId="0" applyFont="1" applyFill="1" applyBorder="1"/>
    <xf numFmtId="0" fontId="8" fillId="4" borderId="5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/>
    <xf numFmtId="0" fontId="8" fillId="0" borderId="5" xfId="0" applyNumberFormat="1" applyFont="1" applyBorder="1"/>
    <xf numFmtId="0" fontId="8" fillId="0" borderId="6" xfId="0" applyNumberFormat="1" applyFont="1" applyBorder="1"/>
    <xf numFmtId="0" fontId="8" fillId="0" borderId="0" xfId="0" applyFont="1"/>
    <xf numFmtId="0" fontId="1" fillId="3" borderId="31" xfId="0" applyFont="1" applyFill="1" applyBorder="1" applyAlignment="1">
      <alignment horizontal="center" vertical="center" textRotation="90"/>
    </xf>
    <xf numFmtId="0" fontId="1" fillId="3" borderId="12" xfId="0" applyFont="1" applyFill="1" applyBorder="1" applyAlignment="1">
      <alignment horizontal="center" vertical="center" textRotation="90"/>
    </xf>
    <xf numFmtId="0" fontId="1" fillId="3" borderId="1" xfId="0" applyNumberFormat="1" applyFont="1" applyFill="1" applyBorder="1" applyAlignment="1">
      <alignment horizontal="center" vertical="center" textRotation="90"/>
    </xf>
    <xf numFmtId="0" fontId="1" fillId="3" borderId="22" xfId="0" applyNumberFormat="1" applyFont="1" applyFill="1" applyBorder="1" applyAlignment="1">
      <alignment horizontal="center" vertical="center" textRotation="255"/>
    </xf>
    <xf numFmtId="0" fontId="1" fillId="3" borderId="4" xfId="0" applyNumberFormat="1" applyFont="1" applyFill="1" applyBorder="1" applyAlignment="1">
      <alignment horizontal="center" vertical="center" textRotation="255"/>
    </xf>
    <xf numFmtId="0" fontId="1" fillId="3" borderId="4" xfId="0" applyNumberFormat="1" applyFont="1" applyFill="1" applyBorder="1" applyAlignment="1">
      <alignment horizontal="center" vertical="center" textRotation="90"/>
    </xf>
    <xf numFmtId="0" fontId="1" fillId="3" borderId="4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>
      <alignment horizontal="center" vertical="center"/>
    </xf>
    <xf numFmtId="0" fontId="8" fillId="4" borderId="23" xfId="0" applyNumberFormat="1" applyFont="1" applyFill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textRotation="90" wrapText="1"/>
    </xf>
    <xf numFmtId="0" fontId="4" fillId="0" borderId="5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" fillId="0" borderId="9" xfId="0" applyFont="1" applyBorder="1" applyAlignment="1">
      <alignment horizontal="center" textRotation="90" wrapText="1"/>
    </xf>
    <xf numFmtId="0" fontId="1" fillId="3" borderId="12" xfId="0" applyNumberFormat="1" applyFont="1" applyFill="1" applyBorder="1" applyAlignment="1">
      <alignment horizontal="center" vertical="center" textRotation="90"/>
    </xf>
    <xf numFmtId="0" fontId="1" fillId="3" borderId="13" xfId="0" applyNumberFormat="1" applyFont="1" applyFill="1" applyBorder="1" applyAlignment="1">
      <alignment horizontal="center" vertical="center" textRotation="90"/>
    </xf>
    <xf numFmtId="0" fontId="1" fillId="4" borderId="13" xfId="0" applyNumberFormat="1" applyFont="1" applyFill="1" applyBorder="1" applyAlignment="1">
      <alignment horizontal="center" vertical="center" textRotation="90"/>
    </xf>
  </cellXfs>
  <cellStyles count="1">
    <cellStyle name="Normalno" xfId="0" builtinId="0"/>
  </cellStyles>
  <dxfs count="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34"/>
  <sheetViews>
    <sheetView tabSelected="1" zoomScaleNormal="100" workbookViewId="0">
      <selection activeCell="AJ31" sqref="AJ31"/>
    </sheetView>
  </sheetViews>
  <sheetFormatPr defaultColWidth="9.140625" defaultRowHeight="12.75" x14ac:dyDescent="0.2"/>
  <cols>
    <col min="1" max="1" width="3.5703125" style="5" customWidth="1"/>
    <col min="2" max="2" width="25.140625" style="5" customWidth="1"/>
    <col min="3" max="3" width="9" style="5" customWidth="1"/>
    <col min="4" max="34" width="2.85546875" style="5" customWidth="1"/>
    <col min="35" max="38" width="3.7109375" style="5" customWidth="1"/>
    <col min="39" max="16384" width="9.140625" style="5"/>
  </cols>
  <sheetData>
    <row r="1" spans="2:38" x14ac:dyDescent="0.2">
      <c r="B1" s="5" t="s">
        <v>83</v>
      </c>
    </row>
    <row r="2" spans="2:38" ht="22.5" customHeight="1" x14ac:dyDescent="0.2">
      <c r="B2" s="5" t="s">
        <v>0</v>
      </c>
    </row>
    <row r="3" spans="2:38" ht="22.5" customHeight="1" x14ac:dyDescent="0.2">
      <c r="B3" s="5" t="s">
        <v>67</v>
      </c>
    </row>
    <row r="4" spans="2:38" ht="14.25" customHeight="1" thickBot="1" x14ac:dyDescent="0.25">
      <c r="D4" s="79" t="s">
        <v>1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</row>
    <row r="5" spans="2:38" ht="24.75" customHeight="1" thickTop="1" thickBot="1" x14ac:dyDescent="0.25">
      <c r="B5" s="5" t="s">
        <v>70</v>
      </c>
      <c r="D5" s="77" t="s">
        <v>81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80"/>
      <c r="AJ5" s="81"/>
      <c r="AK5" s="81"/>
      <c r="AL5" s="82"/>
    </row>
    <row r="6" spans="2:38" ht="17.25" customHeight="1" thickTop="1" x14ac:dyDescent="0.2">
      <c r="C6" s="6"/>
      <c r="D6" s="64" t="str">
        <f>kalendar!B5</f>
        <v>Po</v>
      </c>
      <c r="E6" s="46" t="str">
        <f>kalendar!C5</f>
        <v>Ut</v>
      </c>
      <c r="F6" s="46" t="str">
        <f>kalendar!D5</f>
        <v>Sr</v>
      </c>
      <c r="G6" s="46" t="str">
        <f>kalendar!E5</f>
        <v>Če</v>
      </c>
      <c r="H6" s="46" t="str">
        <f>kalendar!F5</f>
        <v>Pe</v>
      </c>
      <c r="I6" s="46" t="str">
        <f>kalendar!G5</f>
        <v>Su</v>
      </c>
      <c r="J6" s="46" t="str">
        <f>kalendar!H5</f>
        <v>Ne</v>
      </c>
      <c r="K6" s="46" t="str">
        <f>kalendar!I5</f>
        <v>Po</v>
      </c>
      <c r="L6" s="46" t="str">
        <f>kalendar!J5</f>
        <v>Ut</v>
      </c>
      <c r="M6" s="46" t="str">
        <f>kalendar!K5</f>
        <v>Sr</v>
      </c>
      <c r="N6" s="46" t="str">
        <f>kalendar!L5</f>
        <v>Če</v>
      </c>
      <c r="O6" s="46" t="str">
        <f>kalendar!M5</f>
        <v>Pe</v>
      </c>
      <c r="P6" s="46" t="str">
        <f>kalendar!N5</f>
        <v>Su</v>
      </c>
      <c r="Q6" s="46" t="str">
        <f>kalendar!O5</f>
        <v>Ne</v>
      </c>
      <c r="R6" s="46" t="str">
        <f>kalendar!P5</f>
        <v>Po</v>
      </c>
      <c r="S6" s="46" t="str">
        <f>kalendar!Q5</f>
        <v>Ut</v>
      </c>
      <c r="T6" s="46" t="str">
        <f>kalendar!R5</f>
        <v>Sr</v>
      </c>
      <c r="U6" s="46" t="str">
        <f>kalendar!S5</f>
        <v>Če</v>
      </c>
      <c r="V6" s="46" t="str">
        <f>kalendar!T5</f>
        <v>Pe</v>
      </c>
      <c r="W6" s="46" t="str">
        <f>kalendar!U5</f>
        <v>Su</v>
      </c>
      <c r="X6" s="46" t="str">
        <f>kalendar!V5</f>
        <v>Ne</v>
      </c>
      <c r="Y6" s="46" t="str">
        <f>kalendar!W5</f>
        <v>Po</v>
      </c>
      <c r="Z6" s="46" t="str">
        <f>kalendar!X5</f>
        <v>Ut</v>
      </c>
      <c r="AA6" s="46" t="str">
        <f>kalendar!Y5</f>
        <v>Sr</v>
      </c>
      <c r="AB6" s="46" t="str">
        <f>kalendar!Z5</f>
        <v>Če</v>
      </c>
      <c r="AC6" s="46" t="str">
        <f>kalendar!AA5</f>
        <v>Pe</v>
      </c>
      <c r="AD6" s="46" t="str">
        <f>kalendar!AB5</f>
        <v>Su</v>
      </c>
      <c r="AE6" s="46" t="str">
        <f>kalendar!AC5</f>
        <v>Ne</v>
      </c>
      <c r="AF6" s="46" t="str">
        <f>kalendar!AD5</f>
        <v>Po</v>
      </c>
      <c r="AG6" s="46" t="str">
        <f>kalendar!AE5</f>
        <v>Ut</v>
      </c>
      <c r="AH6" s="46" t="str">
        <f>kalendar!AF5</f>
        <v>Sr</v>
      </c>
      <c r="AI6" s="83" t="s">
        <v>53</v>
      </c>
      <c r="AJ6" s="86" t="s">
        <v>54</v>
      </c>
      <c r="AK6" s="86" t="s">
        <v>55</v>
      </c>
      <c r="AL6" s="89" t="s">
        <v>56</v>
      </c>
    </row>
    <row r="7" spans="2:38" ht="41.25" customHeight="1" x14ac:dyDescent="0.2">
      <c r="B7" s="7"/>
      <c r="C7" s="6"/>
      <c r="D7" s="64" t="str">
        <f>kalendar!C4</f>
        <v>srpanj</v>
      </c>
      <c r="E7" s="46" t="str">
        <f>kalendar!C4</f>
        <v>srpanj</v>
      </c>
      <c r="F7" s="46" t="str">
        <f>kalendar!C4</f>
        <v>srpanj</v>
      </c>
      <c r="G7" s="46" t="str">
        <f>kalendar!C4</f>
        <v>srpanj</v>
      </c>
      <c r="H7" s="46" t="str">
        <f>kalendar!C4</f>
        <v>srpanj</v>
      </c>
      <c r="I7" s="49" t="str">
        <f>kalendar!C4</f>
        <v>srpanj</v>
      </c>
      <c r="J7" s="49" t="str">
        <f>kalendar!C4</f>
        <v>srpanj</v>
      </c>
      <c r="K7" s="46" t="str">
        <f>kalendar!C4</f>
        <v>srpanj</v>
      </c>
      <c r="L7" s="46" t="str">
        <f>kalendar!C4</f>
        <v>srpanj</v>
      </c>
      <c r="M7" s="46" t="str">
        <f>kalendar!C4</f>
        <v>srpanj</v>
      </c>
      <c r="N7" s="46" t="str">
        <f>kalendar!C4</f>
        <v>srpanj</v>
      </c>
      <c r="O7" s="46" t="str">
        <f>kalendar!C4</f>
        <v>srpanj</v>
      </c>
      <c r="P7" s="49" t="str">
        <f>kalendar!C4</f>
        <v>srpanj</v>
      </c>
      <c r="Q7" s="49" t="str">
        <f>kalendar!C4</f>
        <v>srpanj</v>
      </c>
      <c r="R7" s="46" t="str">
        <f>kalendar!C4</f>
        <v>srpanj</v>
      </c>
      <c r="S7" s="46" t="str">
        <f>kalendar!C4</f>
        <v>srpanj</v>
      </c>
      <c r="T7" s="46" t="str">
        <f>kalendar!C4</f>
        <v>srpanj</v>
      </c>
      <c r="U7" s="46" t="str">
        <f>kalendar!C4</f>
        <v>srpanj</v>
      </c>
      <c r="V7" s="46" t="str">
        <f>kalendar!C4</f>
        <v>srpanj</v>
      </c>
      <c r="W7" s="49" t="str">
        <f>kalendar!C4</f>
        <v>srpanj</v>
      </c>
      <c r="X7" s="49" t="str">
        <f>kalendar!C4</f>
        <v>srpanj</v>
      </c>
      <c r="Y7" s="46" t="str">
        <f>kalendar!C4</f>
        <v>srpanj</v>
      </c>
      <c r="Z7" s="46" t="str">
        <f>kalendar!C4</f>
        <v>srpanj</v>
      </c>
      <c r="AA7" s="46" t="str">
        <f>kalendar!C4</f>
        <v>srpanj</v>
      </c>
      <c r="AB7" s="46" t="str">
        <f>kalendar!C4</f>
        <v>srpanj</v>
      </c>
      <c r="AC7" s="46" t="str">
        <f>kalendar!C4</f>
        <v>srpanj</v>
      </c>
      <c r="AD7" s="49" t="str">
        <f>kalendar!C4</f>
        <v>srpanj</v>
      </c>
      <c r="AE7" s="49" t="str">
        <f>kalendar!C4</f>
        <v>srpanj</v>
      </c>
      <c r="AF7" s="46" t="str">
        <f>kalendar!C4</f>
        <v>srpanj</v>
      </c>
      <c r="AG7" s="46" t="str">
        <f>kalendar!C4</f>
        <v>srpanj</v>
      </c>
      <c r="AH7" s="46" t="str">
        <f>kalendar!C4</f>
        <v>srpanj</v>
      </c>
      <c r="AI7" s="84"/>
      <c r="AJ7" s="87"/>
      <c r="AK7" s="87"/>
      <c r="AL7" s="90"/>
    </row>
    <row r="8" spans="2:38" ht="15" customHeight="1" thickBot="1" x14ac:dyDescent="0.25">
      <c r="D8" s="65" t="s">
        <v>5</v>
      </c>
      <c r="E8" s="47" t="s">
        <v>6</v>
      </c>
      <c r="F8" s="47" t="s">
        <v>7</v>
      </c>
      <c r="G8" s="47" t="s">
        <v>8</v>
      </c>
      <c r="H8" s="47" t="s">
        <v>9</v>
      </c>
      <c r="I8" s="50" t="s">
        <v>10</v>
      </c>
      <c r="J8" s="50" t="s">
        <v>11</v>
      </c>
      <c r="K8" s="47" t="s">
        <v>12</v>
      </c>
      <c r="L8" s="47" t="s">
        <v>13</v>
      </c>
      <c r="M8" s="47" t="s">
        <v>14</v>
      </c>
      <c r="N8" s="47" t="s">
        <v>15</v>
      </c>
      <c r="O8" s="47" t="s">
        <v>16</v>
      </c>
      <c r="P8" s="50" t="s">
        <v>17</v>
      </c>
      <c r="Q8" s="50" t="s">
        <v>18</v>
      </c>
      <c r="R8" s="47" t="s">
        <v>19</v>
      </c>
      <c r="S8" s="47" t="s">
        <v>20</v>
      </c>
      <c r="T8" s="47" t="s">
        <v>21</v>
      </c>
      <c r="U8" s="47" t="s">
        <v>22</v>
      </c>
      <c r="V8" s="47" t="s">
        <v>23</v>
      </c>
      <c r="W8" s="50" t="s">
        <v>24</v>
      </c>
      <c r="X8" s="50" t="s">
        <v>25</v>
      </c>
      <c r="Y8" s="47" t="s">
        <v>26</v>
      </c>
      <c r="Z8" s="47" t="s">
        <v>27</v>
      </c>
      <c r="AA8" s="47" t="s">
        <v>28</v>
      </c>
      <c r="AB8" s="47" t="s">
        <v>29</v>
      </c>
      <c r="AC8" s="47" t="s">
        <v>30</v>
      </c>
      <c r="AD8" s="50" t="s">
        <v>31</v>
      </c>
      <c r="AE8" s="50" t="s">
        <v>32</v>
      </c>
      <c r="AF8" s="47" t="s">
        <v>33</v>
      </c>
      <c r="AG8" s="47" t="s">
        <v>37</v>
      </c>
      <c r="AH8" s="47" t="s">
        <v>79</v>
      </c>
      <c r="AI8" s="85"/>
      <c r="AJ8" s="88"/>
      <c r="AK8" s="88"/>
      <c r="AL8" s="91"/>
    </row>
    <row r="9" spans="2:38" ht="36.75" customHeight="1" thickTop="1" x14ac:dyDescent="0.2">
      <c r="B9" s="75" t="s">
        <v>71</v>
      </c>
      <c r="C9" s="8" t="s">
        <v>38</v>
      </c>
      <c r="D9" s="66"/>
      <c r="E9" s="48"/>
      <c r="F9" s="48"/>
      <c r="G9" s="48"/>
      <c r="H9" s="48"/>
      <c r="I9" s="51"/>
      <c r="J9" s="51"/>
      <c r="K9" s="48"/>
      <c r="L9" s="48"/>
      <c r="M9" s="48"/>
      <c r="N9" s="48"/>
      <c r="O9" s="48"/>
      <c r="P9" s="51"/>
      <c r="Q9" s="51"/>
      <c r="R9" s="48"/>
      <c r="S9" s="48"/>
      <c r="T9" s="48"/>
      <c r="U9" s="48"/>
      <c r="V9" s="48"/>
      <c r="W9" s="51"/>
      <c r="X9" s="51"/>
      <c r="Y9" s="48"/>
      <c r="Z9" s="48"/>
      <c r="AA9" s="48"/>
      <c r="AB9" s="48"/>
      <c r="AC9" s="48"/>
      <c r="AD9" s="51"/>
      <c r="AE9" s="51"/>
      <c r="AF9" s="48"/>
      <c r="AG9" s="48"/>
      <c r="AH9" s="48"/>
      <c r="AI9" s="9"/>
      <c r="AJ9" s="10">
        <f>SUM(D9:AI9)</f>
        <v>0</v>
      </c>
      <c r="AK9" s="10"/>
      <c r="AL9" s="11"/>
    </row>
    <row r="10" spans="2:38" ht="36.75" customHeight="1" x14ac:dyDescent="0.2">
      <c r="B10" s="76"/>
      <c r="C10" s="12" t="s">
        <v>39</v>
      </c>
      <c r="D10" s="69"/>
      <c r="E10" s="43"/>
      <c r="F10" s="43"/>
      <c r="G10" s="43"/>
      <c r="H10" s="43"/>
      <c r="I10" s="54"/>
      <c r="J10" s="54"/>
      <c r="K10" s="43"/>
      <c r="L10" s="43"/>
      <c r="M10" s="43"/>
      <c r="N10" s="43"/>
      <c r="O10" s="43"/>
      <c r="P10" s="54"/>
      <c r="Q10" s="54"/>
      <c r="R10" s="43"/>
      <c r="S10" s="43"/>
      <c r="T10" s="43"/>
      <c r="U10" s="43"/>
      <c r="V10" s="43"/>
      <c r="W10" s="54"/>
      <c r="X10" s="54"/>
      <c r="Y10" s="43"/>
      <c r="Z10" s="43"/>
      <c r="AA10" s="43"/>
      <c r="AB10" s="43"/>
      <c r="AC10" s="43"/>
      <c r="AD10" s="54"/>
      <c r="AE10" s="54"/>
      <c r="AF10" s="43"/>
      <c r="AG10" s="43"/>
      <c r="AH10" s="43"/>
      <c r="AI10" s="13"/>
      <c r="AJ10" s="14">
        <f>SUM(D10:AI10)</f>
        <v>0</v>
      </c>
      <c r="AK10" s="14"/>
      <c r="AL10" s="15"/>
    </row>
    <row r="11" spans="2:38" ht="36.75" customHeight="1" thickBot="1" x14ac:dyDescent="0.25">
      <c r="B11" s="16"/>
      <c r="C11" s="12" t="s">
        <v>40</v>
      </c>
      <c r="D11" s="92"/>
      <c r="E11" s="93"/>
      <c r="F11" s="93"/>
      <c r="G11" s="93"/>
      <c r="H11" s="93"/>
      <c r="I11" s="94"/>
      <c r="J11" s="94"/>
      <c r="K11" s="93"/>
      <c r="L11" s="93"/>
      <c r="M11" s="93"/>
      <c r="N11" s="93"/>
      <c r="O11" s="93"/>
      <c r="P11" s="94"/>
      <c r="Q11" s="94"/>
      <c r="R11" s="93"/>
      <c r="S11" s="93"/>
      <c r="T11" s="93"/>
      <c r="U11" s="93"/>
      <c r="V11" s="93"/>
      <c r="W11" s="94"/>
      <c r="X11" s="94"/>
      <c r="Y11" s="93"/>
      <c r="Z11" s="93"/>
      <c r="AA11" s="93"/>
      <c r="AB11" s="93"/>
      <c r="AC11" s="93"/>
      <c r="AD11" s="94"/>
      <c r="AE11" s="94"/>
      <c r="AF11" s="93"/>
      <c r="AG11" s="93"/>
      <c r="AH11" s="93"/>
      <c r="AI11" s="17"/>
      <c r="AJ11" s="18">
        <f>SUM(D11:AI11)</f>
        <v>0</v>
      </c>
      <c r="AK11" s="18"/>
      <c r="AL11" s="19"/>
    </row>
    <row r="12" spans="2:38" ht="37.5" customHeight="1" thickTop="1" x14ac:dyDescent="0.2">
      <c r="B12" s="20" t="s">
        <v>41</v>
      </c>
      <c r="C12" s="21"/>
      <c r="D12" s="66"/>
      <c r="E12" s="48"/>
      <c r="F12" s="48"/>
      <c r="G12" s="48"/>
      <c r="H12" s="48"/>
      <c r="I12" s="51"/>
      <c r="J12" s="51"/>
      <c r="K12" s="48"/>
      <c r="L12" s="48"/>
      <c r="M12" s="48"/>
      <c r="N12" s="48"/>
      <c r="O12" s="48"/>
      <c r="P12" s="51"/>
      <c r="Q12" s="51"/>
      <c r="R12" s="48"/>
      <c r="S12" s="48"/>
      <c r="T12" s="48"/>
      <c r="U12" s="48"/>
      <c r="V12" s="48"/>
      <c r="W12" s="51"/>
      <c r="X12" s="51"/>
      <c r="Y12" s="48"/>
      <c r="Z12" s="48"/>
      <c r="AA12" s="48"/>
      <c r="AB12" s="48"/>
      <c r="AC12" s="48"/>
      <c r="AD12" s="51"/>
      <c r="AE12" s="51"/>
      <c r="AF12" s="48"/>
      <c r="AG12" s="48"/>
      <c r="AH12" s="48"/>
      <c r="AI12" s="22"/>
      <c r="AJ12" s="23">
        <f>SUM(D12:AI12)</f>
        <v>0</v>
      </c>
      <c r="AK12" s="23"/>
      <c r="AL12" s="24"/>
    </row>
    <row r="13" spans="2:38" ht="31.5" customHeight="1" x14ac:dyDescent="0.2">
      <c r="B13" s="25" t="s">
        <v>78</v>
      </c>
      <c r="C13" s="21"/>
      <c r="D13" s="67"/>
      <c r="E13" s="41"/>
      <c r="F13" s="41"/>
      <c r="G13" s="41"/>
      <c r="H13" s="41"/>
      <c r="I13" s="52"/>
      <c r="J13" s="52"/>
      <c r="K13" s="41"/>
      <c r="L13" s="41"/>
      <c r="M13" s="41"/>
      <c r="N13" s="41"/>
      <c r="O13" s="41"/>
      <c r="P13" s="52"/>
      <c r="Q13" s="52"/>
      <c r="R13" s="41"/>
      <c r="S13" s="41"/>
      <c r="T13" s="41"/>
      <c r="U13" s="41"/>
      <c r="V13" s="41"/>
      <c r="W13" s="52"/>
      <c r="X13" s="52"/>
      <c r="Y13" s="41"/>
      <c r="Z13" s="41"/>
      <c r="AA13" s="41"/>
      <c r="AB13" s="41"/>
      <c r="AC13" s="41"/>
      <c r="AD13" s="52"/>
      <c r="AE13" s="52"/>
      <c r="AF13" s="41"/>
      <c r="AG13" s="41"/>
      <c r="AH13" s="41"/>
      <c r="AI13" s="22"/>
      <c r="AJ13" s="23">
        <f>SUM(D13:AI13)</f>
        <v>0</v>
      </c>
      <c r="AK13" s="23"/>
      <c r="AL13" s="24"/>
    </row>
    <row r="14" spans="2:38" ht="36.75" customHeight="1" x14ac:dyDescent="0.2">
      <c r="B14" s="26" t="s">
        <v>72</v>
      </c>
      <c r="C14" s="27"/>
      <c r="D14" s="68"/>
      <c r="E14" s="42"/>
      <c r="F14" s="42"/>
      <c r="G14" s="42"/>
      <c r="H14" s="42"/>
      <c r="I14" s="53"/>
      <c r="J14" s="53"/>
      <c r="K14" s="42"/>
      <c r="L14" s="42"/>
      <c r="M14" s="42"/>
      <c r="N14" s="42"/>
      <c r="O14" s="42"/>
      <c r="P14" s="52"/>
      <c r="Q14" s="52"/>
      <c r="R14" s="42"/>
      <c r="S14" s="41"/>
      <c r="T14" s="41"/>
      <c r="U14" s="42"/>
      <c r="V14" s="42"/>
      <c r="W14" s="52"/>
      <c r="X14" s="52"/>
      <c r="Y14" s="41"/>
      <c r="Z14" s="41"/>
      <c r="AA14" s="41"/>
      <c r="AB14" s="42"/>
      <c r="AC14" s="42"/>
      <c r="AD14" s="52"/>
      <c r="AE14" s="52"/>
      <c r="AF14" s="41"/>
      <c r="AG14" s="41"/>
      <c r="AH14" s="41"/>
      <c r="AI14" s="28"/>
      <c r="AJ14" s="29">
        <f>SUM(D14:AI14)</f>
        <v>0</v>
      </c>
      <c r="AK14" s="29"/>
      <c r="AL14" s="30"/>
    </row>
    <row r="15" spans="2:38" ht="36.75" customHeight="1" x14ac:dyDescent="0.2">
      <c r="B15" s="26" t="s">
        <v>74</v>
      </c>
      <c r="C15" s="27"/>
      <c r="D15" s="69"/>
      <c r="E15" s="43"/>
      <c r="F15" s="43"/>
      <c r="G15" s="43"/>
      <c r="H15" s="43"/>
      <c r="I15" s="54"/>
      <c r="J15" s="54"/>
      <c r="K15" s="43"/>
      <c r="L15" s="43"/>
      <c r="M15" s="43"/>
      <c r="N15" s="43"/>
      <c r="O15" s="43"/>
      <c r="P15" s="54"/>
      <c r="Q15" s="54"/>
      <c r="R15" s="43"/>
      <c r="S15" s="43"/>
      <c r="T15" s="43"/>
      <c r="U15" s="43"/>
      <c r="V15" s="43"/>
      <c r="W15" s="54"/>
      <c r="X15" s="54"/>
      <c r="Y15" s="43"/>
      <c r="Z15" s="43"/>
      <c r="AA15" s="43"/>
      <c r="AB15" s="43"/>
      <c r="AC15" s="43"/>
      <c r="AD15" s="54"/>
      <c r="AE15" s="54"/>
      <c r="AF15" s="43"/>
      <c r="AG15" s="43"/>
      <c r="AH15" s="43"/>
      <c r="AI15" s="28"/>
      <c r="AJ15" s="29">
        <f>SUM(D15:AI15)</f>
        <v>0</v>
      </c>
      <c r="AK15" s="29"/>
      <c r="AL15" s="30"/>
    </row>
    <row r="16" spans="2:38" ht="36.75" customHeight="1" x14ac:dyDescent="0.2">
      <c r="B16" s="26" t="s">
        <v>73</v>
      </c>
      <c r="C16" s="27"/>
      <c r="D16" s="70"/>
      <c r="E16" s="44"/>
      <c r="F16" s="44"/>
      <c r="G16" s="44"/>
      <c r="H16" s="44"/>
      <c r="I16" s="55"/>
      <c r="J16" s="55"/>
      <c r="K16" s="44"/>
      <c r="L16" s="44"/>
      <c r="M16" s="44"/>
      <c r="N16" s="44"/>
      <c r="O16" s="44"/>
      <c r="P16" s="55"/>
      <c r="Q16" s="55"/>
      <c r="R16" s="44"/>
      <c r="S16" s="44"/>
      <c r="T16" s="44"/>
      <c r="U16" s="44"/>
      <c r="V16" s="44"/>
      <c r="W16" s="55"/>
      <c r="X16" s="55"/>
      <c r="Y16" s="44"/>
      <c r="Z16" s="44"/>
      <c r="AA16" s="44"/>
      <c r="AB16" s="44"/>
      <c r="AC16" s="44"/>
      <c r="AD16" s="55"/>
      <c r="AE16" s="55"/>
      <c r="AF16" s="44"/>
      <c r="AG16" s="44"/>
      <c r="AH16" s="44"/>
      <c r="AI16" s="31"/>
      <c r="AJ16" s="32">
        <f>SUM(D16:AI16)</f>
        <v>0</v>
      </c>
      <c r="AK16" s="32"/>
      <c r="AL16" s="33"/>
    </row>
    <row r="17" spans="2:38" ht="36.75" customHeight="1" x14ac:dyDescent="0.2">
      <c r="B17" s="26" t="s">
        <v>42</v>
      </c>
      <c r="C17" s="27"/>
      <c r="D17" s="70"/>
      <c r="E17" s="44"/>
      <c r="F17" s="44"/>
      <c r="G17" s="44"/>
      <c r="H17" s="44"/>
      <c r="I17" s="55"/>
      <c r="J17" s="55"/>
      <c r="K17" s="44"/>
      <c r="L17" s="44"/>
      <c r="M17" s="44"/>
      <c r="N17" s="44"/>
      <c r="O17" s="44"/>
      <c r="P17" s="55"/>
      <c r="Q17" s="55"/>
      <c r="R17" s="44"/>
      <c r="S17" s="44"/>
      <c r="T17" s="44"/>
      <c r="U17" s="44"/>
      <c r="V17" s="44"/>
      <c r="W17" s="55"/>
      <c r="X17" s="55"/>
      <c r="Y17" s="44"/>
      <c r="Z17" s="44"/>
      <c r="AA17" s="44"/>
      <c r="AB17" s="44"/>
      <c r="AC17" s="44"/>
      <c r="AD17" s="55"/>
      <c r="AE17" s="55"/>
      <c r="AF17" s="44"/>
      <c r="AG17" s="44"/>
      <c r="AH17" s="44"/>
      <c r="AI17" s="31"/>
      <c r="AJ17" s="32">
        <f>SUM(D17:AI17)</f>
        <v>0</v>
      </c>
      <c r="AK17" s="32"/>
      <c r="AL17" s="33"/>
    </row>
    <row r="18" spans="2:38" ht="41.25" customHeight="1" x14ac:dyDescent="0.2">
      <c r="B18" s="34" t="s">
        <v>43</v>
      </c>
      <c r="C18" s="27"/>
      <c r="D18" s="70"/>
      <c r="E18" s="44"/>
      <c r="F18" s="44"/>
      <c r="G18" s="44"/>
      <c r="H18" s="44"/>
      <c r="I18" s="73"/>
      <c r="J18" s="55"/>
      <c r="K18" s="44"/>
      <c r="L18" s="44"/>
      <c r="M18" s="44"/>
      <c r="N18" s="44"/>
      <c r="O18" s="44"/>
      <c r="P18" s="55"/>
      <c r="Q18" s="55"/>
      <c r="R18" s="44"/>
      <c r="S18" s="44"/>
      <c r="T18" s="44"/>
      <c r="U18" s="44"/>
      <c r="V18" s="44"/>
      <c r="W18" s="55"/>
      <c r="X18" s="55"/>
      <c r="Y18" s="44"/>
      <c r="Z18" s="44"/>
      <c r="AA18" s="44"/>
      <c r="AB18" s="44"/>
      <c r="AC18" s="44"/>
      <c r="AD18" s="55"/>
      <c r="AE18" s="55"/>
      <c r="AF18" s="44"/>
      <c r="AG18" s="44"/>
      <c r="AH18" s="44"/>
      <c r="AI18" s="31"/>
      <c r="AJ18" s="32">
        <f>SUM(D18:AI18)</f>
        <v>0</v>
      </c>
      <c r="AK18" s="32"/>
      <c r="AL18" s="33"/>
    </row>
    <row r="19" spans="2:38" s="63" customFormat="1" ht="36.75" customHeight="1" x14ac:dyDescent="0.25">
      <c r="B19" s="26" t="s">
        <v>77</v>
      </c>
      <c r="C19" s="58"/>
      <c r="D19" s="71"/>
      <c r="E19" s="57"/>
      <c r="F19" s="57"/>
      <c r="G19" s="57"/>
      <c r="H19" s="57"/>
      <c r="I19" s="59"/>
      <c r="J19" s="59"/>
      <c r="K19" s="57"/>
      <c r="L19" s="57"/>
      <c r="M19" s="57"/>
      <c r="N19" s="57"/>
      <c r="O19" s="57"/>
      <c r="P19" s="74"/>
      <c r="Q19" s="59"/>
      <c r="R19" s="57"/>
      <c r="S19" s="57"/>
      <c r="T19" s="57"/>
      <c r="U19" s="57"/>
      <c r="V19" s="57"/>
      <c r="W19" s="59"/>
      <c r="X19" s="59"/>
      <c r="Y19" s="57"/>
      <c r="Z19" s="57"/>
      <c r="AA19" s="57"/>
      <c r="AB19" s="57"/>
      <c r="AC19" s="57"/>
      <c r="AD19" s="59"/>
      <c r="AE19" s="59"/>
      <c r="AF19" s="57"/>
      <c r="AG19" s="57"/>
      <c r="AH19" s="57"/>
      <c r="AI19" s="60"/>
      <c r="AJ19" s="61">
        <f>SUM(D19:AI19)</f>
        <v>0</v>
      </c>
      <c r="AK19" s="61"/>
      <c r="AL19" s="62"/>
    </row>
    <row r="20" spans="2:38" ht="45" x14ac:dyDescent="0.2">
      <c r="B20" s="34" t="s">
        <v>44</v>
      </c>
      <c r="C20" s="27"/>
      <c r="D20" s="70"/>
      <c r="E20" s="44"/>
      <c r="F20" s="44"/>
      <c r="G20" s="44"/>
      <c r="H20" s="44"/>
      <c r="I20" s="55"/>
      <c r="J20" s="55"/>
      <c r="K20" s="44"/>
      <c r="L20" s="44"/>
      <c r="M20" s="44"/>
      <c r="N20" s="44"/>
      <c r="O20" s="44"/>
      <c r="P20" s="55"/>
      <c r="Q20" s="55"/>
      <c r="R20" s="44"/>
      <c r="S20" s="44"/>
      <c r="T20" s="44"/>
      <c r="U20" s="44"/>
      <c r="V20" s="44"/>
      <c r="W20" s="55"/>
      <c r="X20" s="55"/>
      <c r="Y20" s="44"/>
      <c r="Z20" s="44"/>
      <c r="AA20" s="44"/>
      <c r="AB20" s="44"/>
      <c r="AC20" s="44"/>
      <c r="AD20" s="55"/>
      <c r="AE20" s="55"/>
      <c r="AF20" s="44"/>
      <c r="AG20" s="44"/>
      <c r="AH20" s="44"/>
      <c r="AI20" s="31"/>
      <c r="AJ20" s="32">
        <f>SUM(D20:AI20)</f>
        <v>0</v>
      </c>
      <c r="AK20" s="32"/>
      <c r="AL20" s="33"/>
    </row>
    <row r="21" spans="2:38" ht="36.75" customHeight="1" x14ac:dyDescent="0.2">
      <c r="B21" s="26" t="s">
        <v>45</v>
      </c>
      <c r="C21" s="27"/>
      <c r="D21" s="70"/>
      <c r="E21" s="44"/>
      <c r="F21" s="44"/>
      <c r="G21" s="44"/>
      <c r="H21" s="44"/>
      <c r="I21" s="55"/>
      <c r="J21" s="55"/>
      <c r="K21" s="44"/>
      <c r="L21" s="44"/>
      <c r="M21" s="44"/>
      <c r="N21" s="44"/>
      <c r="O21" s="44"/>
      <c r="P21" s="55"/>
      <c r="Q21" s="55"/>
      <c r="R21" s="44"/>
      <c r="S21" s="44"/>
      <c r="T21" s="44"/>
      <c r="U21" s="44"/>
      <c r="V21" s="44"/>
      <c r="W21" s="55"/>
      <c r="X21" s="55"/>
      <c r="Y21" s="44"/>
      <c r="Z21" s="44"/>
      <c r="AA21" s="44"/>
      <c r="AB21" s="44"/>
      <c r="AC21" s="44"/>
      <c r="AD21" s="55"/>
      <c r="AE21" s="55"/>
      <c r="AF21" s="44"/>
      <c r="AG21" s="44"/>
      <c r="AH21" s="44"/>
      <c r="AI21" s="31"/>
      <c r="AJ21" s="32">
        <f>SUM(D21:AI21)</f>
        <v>0</v>
      </c>
      <c r="AK21" s="32"/>
      <c r="AL21" s="33"/>
    </row>
    <row r="22" spans="2:38" ht="36.75" customHeight="1" x14ac:dyDescent="0.2">
      <c r="B22" s="26" t="s">
        <v>46</v>
      </c>
      <c r="C22" s="27"/>
      <c r="D22" s="70"/>
      <c r="E22" s="44"/>
      <c r="F22" s="44"/>
      <c r="G22" s="44"/>
      <c r="H22" s="44"/>
      <c r="I22" s="55"/>
      <c r="J22" s="55"/>
      <c r="K22" s="44"/>
      <c r="L22" s="44"/>
      <c r="M22" s="44"/>
      <c r="N22" s="44"/>
      <c r="O22" s="44"/>
      <c r="P22" s="55"/>
      <c r="Q22" s="55"/>
      <c r="R22" s="44"/>
      <c r="S22" s="44"/>
      <c r="T22" s="44"/>
      <c r="U22" s="44"/>
      <c r="V22" s="44"/>
      <c r="W22" s="55"/>
      <c r="X22" s="55"/>
      <c r="Y22" s="44"/>
      <c r="Z22" s="44"/>
      <c r="AA22" s="44"/>
      <c r="AB22" s="44"/>
      <c r="AC22" s="44"/>
      <c r="AD22" s="55"/>
      <c r="AE22" s="55"/>
      <c r="AF22" s="44"/>
      <c r="AG22" s="44"/>
      <c r="AH22" s="44"/>
      <c r="AI22" s="31"/>
      <c r="AJ22" s="32">
        <f>SUM(D22:AI22)</f>
        <v>0</v>
      </c>
      <c r="AK22" s="32"/>
      <c r="AL22" s="33"/>
    </row>
    <row r="23" spans="2:38" ht="36.75" customHeight="1" x14ac:dyDescent="0.2">
      <c r="B23" s="26" t="s">
        <v>47</v>
      </c>
      <c r="C23" s="27"/>
      <c r="D23" s="70"/>
      <c r="E23" s="44"/>
      <c r="F23" s="44"/>
      <c r="G23" s="44"/>
      <c r="H23" s="44"/>
      <c r="I23" s="55"/>
      <c r="J23" s="55"/>
      <c r="K23" s="44"/>
      <c r="L23" s="44"/>
      <c r="M23" s="44"/>
      <c r="N23" s="44"/>
      <c r="O23" s="44"/>
      <c r="P23" s="55"/>
      <c r="Q23" s="55"/>
      <c r="R23" s="44"/>
      <c r="S23" s="44"/>
      <c r="T23" s="44"/>
      <c r="U23" s="44"/>
      <c r="V23" s="44"/>
      <c r="W23" s="55"/>
      <c r="X23" s="55"/>
      <c r="Y23" s="44"/>
      <c r="Z23" s="44"/>
      <c r="AA23" s="44"/>
      <c r="AB23" s="44"/>
      <c r="AC23" s="44"/>
      <c r="AD23" s="55"/>
      <c r="AE23" s="55"/>
      <c r="AF23" s="44"/>
      <c r="AG23" s="44"/>
      <c r="AH23" s="44"/>
      <c r="AI23" s="31"/>
      <c r="AJ23" s="32">
        <f>SUM(D23:AI23)</f>
        <v>0</v>
      </c>
      <c r="AK23" s="32"/>
      <c r="AL23" s="33"/>
    </row>
    <row r="24" spans="2:38" ht="36.75" customHeight="1" x14ac:dyDescent="0.2">
      <c r="B24" s="26" t="s">
        <v>68</v>
      </c>
      <c r="C24" s="27"/>
      <c r="D24" s="70"/>
      <c r="E24" s="44"/>
      <c r="F24" s="44"/>
      <c r="G24" s="44"/>
      <c r="H24" s="44"/>
      <c r="I24" s="55"/>
      <c r="J24" s="55"/>
      <c r="K24" s="44"/>
      <c r="L24" s="44"/>
      <c r="M24" s="44"/>
      <c r="N24" s="44"/>
      <c r="O24" s="44"/>
      <c r="P24" s="55"/>
      <c r="Q24" s="55"/>
      <c r="R24" s="44"/>
      <c r="S24" s="44"/>
      <c r="T24" s="44"/>
      <c r="U24" s="44"/>
      <c r="V24" s="44"/>
      <c r="W24" s="55"/>
      <c r="X24" s="55"/>
      <c r="Y24" s="44"/>
      <c r="Z24" s="44"/>
      <c r="AA24" s="44"/>
      <c r="AB24" s="44"/>
      <c r="AC24" s="44"/>
      <c r="AD24" s="55"/>
      <c r="AE24" s="55"/>
      <c r="AF24" s="44"/>
      <c r="AG24" s="44"/>
      <c r="AH24" s="44"/>
      <c r="AI24" s="31"/>
      <c r="AJ24" s="32">
        <f>SUM(D24:AI24)</f>
        <v>0</v>
      </c>
      <c r="AK24" s="32"/>
      <c r="AL24" s="33"/>
    </row>
    <row r="25" spans="2:38" ht="36.75" customHeight="1" x14ac:dyDescent="0.2">
      <c r="B25" s="26" t="s">
        <v>48</v>
      </c>
      <c r="C25" s="27"/>
      <c r="D25" s="70"/>
      <c r="E25" s="44"/>
      <c r="F25" s="44"/>
      <c r="G25" s="44"/>
      <c r="H25" s="44"/>
      <c r="I25" s="55"/>
      <c r="J25" s="55"/>
      <c r="K25" s="44"/>
      <c r="L25" s="44"/>
      <c r="M25" s="44"/>
      <c r="N25" s="44"/>
      <c r="O25" s="44"/>
      <c r="P25" s="55"/>
      <c r="Q25" s="55"/>
      <c r="R25" s="44"/>
      <c r="S25" s="44"/>
      <c r="T25" s="44"/>
      <c r="U25" s="44"/>
      <c r="V25" s="44"/>
      <c r="W25" s="55"/>
      <c r="X25" s="55"/>
      <c r="Y25" s="44"/>
      <c r="Z25" s="44"/>
      <c r="AA25" s="44"/>
      <c r="AB25" s="44"/>
      <c r="AC25" s="44"/>
      <c r="AD25" s="55"/>
      <c r="AE25" s="55"/>
      <c r="AF25" s="44"/>
      <c r="AG25" s="44"/>
      <c r="AH25" s="44"/>
      <c r="AI25" s="31"/>
      <c r="AJ25" s="32">
        <f>SUM(D25:AI25)</f>
        <v>0</v>
      </c>
      <c r="AK25" s="32"/>
      <c r="AL25" s="33"/>
    </row>
    <row r="26" spans="2:38" ht="36.75" customHeight="1" x14ac:dyDescent="0.2">
      <c r="B26" s="34" t="s">
        <v>69</v>
      </c>
      <c r="C26" s="27"/>
      <c r="D26" s="70"/>
      <c r="E26" s="44"/>
      <c r="F26" s="44"/>
      <c r="G26" s="44"/>
      <c r="H26" s="44"/>
      <c r="I26" s="55"/>
      <c r="J26" s="55"/>
      <c r="K26" s="44"/>
      <c r="L26" s="44"/>
      <c r="M26" s="44"/>
      <c r="N26" s="44"/>
      <c r="O26" s="44"/>
      <c r="P26" s="55"/>
      <c r="Q26" s="55"/>
      <c r="R26" s="44"/>
      <c r="S26" s="44"/>
      <c r="T26" s="44"/>
      <c r="U26" s="44"/>
      <c r="V26" s="44"/>
      <c r="W26" s="55"/>
      <c r="X26" s="55"/>
      <c r="Y26" s="44"/>
      <c r="Z26" s="44"/>
      <c r="AA26" s="44"/>
      <c r="AB26" s="44"/>
      <c r="AC26" s="44"/>
      <c r="AD26" s="55"/>
      <c r="AE26" s="55"/>
      <c r="AF26" s="44"/>
      <c r="AG26" s="44"/>
      <c r="AH26" s="44"/>
      <c r="AI26" s="31"/>
      <c r="AJ26" s="32">
        <f>SUM(D26:AI26)</f>
        <v>0</v>
      </c>
      <c r="AK26" s="32"/>
      <c r="AL26" s="33"/>
    </row>
    <row r="27" spans="2:38" ht="36.75" customHeight="1" x14ac:dyDescent="0.2">
      <c r="B27" s="26" t="s">
        <v>49</v>
      </c>
      <c r="C27" s="27"/>
      <c r="D27" s="70"/>
      <c r="E27" s="44"/>
      <c r="F27" s="44"/>
      <c r="G27" s="44"/>
      <c r="H27" s="44"/>
      <c r="I27" s="55"/>
      <c r="J27" s="55"/>
      <c r="K27" s="44"/>
      <c r="L27" s="44"/>
      <c r="M27" s="44"/>
      <c r="N27" s="44"/>
      <c r="O27" s="44"/>
      <c r="P27" s="55"/>
      <c r="Q27" s="55"/>
      <c r="R27" s="44"/>
      <c r="S27" s="44"/>
      <c r="T27" s="44"/>
      <c r="U27" s="44"/>
      <c r="V27" s="44"/>
      <c r="W27" s="55"/>
      <c r="X27" s="55"/>
      <c r="Y27" s="44"/>
      <c r="Z27" s="44"/>
      <c r="AA27" s="44"/>
      <c r="AB27" s="44"/>
      <c r="AC27" s="44"/>
      <c r="AD27" s="55"/>
      <c r="AE27" s="55"/>
      <c r="AF27" s="44"/>
      <c r="AG27" s="44"/>
      <c r="AH27" s="44"/>
      <c r="AI27" s="31"/>
      <c r="AJ27" s="32">
        <f>SUM(D27:AI27)</f>
        <v>0</v>
      </c>
      <c r="AK27" s="32"/>
      <c r="AL27" s="33"/>
    </row>
    <row r="28" spans="2:38" ht="36.75" customHeight="1" x14ac:dyDescent="0.2">
      <c r="B28" s="26" t="s">
        <v>50</v>
      </c>
      <c r="C28" s="27"/>
      <c r="D28" s="70"/>
      <c r="E28" s="44"/>
      <c r="F28" s="44"/>
      <c r="G28" s="44"/>
      <c r="H28" s="44"/>
      <c r="I28" s="55"/>
      <c r="J28" s="55"/>
      <c r="K28" s="44"/>
      <c r="L28" s="44"/>
      <c r="M28" s="44"/>
      <c r="N28" s="44"/>
      <c r="O28" s="44"/>
      <c r="P28" s="55"/>
      <c r="Q28" s="55"/>
      <c r="R28" s="44"/>
      <c r="S28" s="44"/>
      <c r="T28" s="44"/>
      <c r="U28" s="44"/>
      <c r="V28" s="44"/>
      <c r="W28" s="55"/>
      <c r="X28" s="55"/>
      <c r="Y28" s="44"/>
      <c r="Z28" s="44"/>
      <c r="AA28" s="44"/>
      <c r="AB28" s="44"/>
      <c r="AC28" s="44"/>
      <c r="AD28" s="55"/>
      <c r="AE28" s="55"/>
      <c r="AF28" s="44"/>
      <c r="AG28" s="44"/>
      <c r="AH28" s="44"/>
      <c r="AI28" s="31"/>
      <c r="AJ28" s="32">
        <f>SUM(D28:AI28)</f>
        <v>0</v>
      </c>
      <c r="AK28" s="32"/>
      <c r="AL28" s="33"/>
    </row>
    <row r="29" spans="2:38" ht="34.5" customHeight="1" x14ac:dyDescent="0.2">
      <c r="B29" s="26" t="s">
        <v>51</v>
      </c>
      <c r="C29" s="27"/>
      <c r="D29" s="70"/>
      <c r="E29" s="44"/>
      <c r="F29" s="44"/>
      <c r="G29" s="44"/>
      <c r="H29" s="44"/>
      <c r="I29" s="55"/>
      <c r="J29" s="55"/>
      <c r="K29" s="44"/>
      <c r="L29" s="44"/>
      <c r="M29" s="44"/>
      <c r="N29" s="44"/>
      <c r="O29" s="44"/>
      <c r="P29" s="55"/>
      <c r="Q29" s="55"/>
      <c r="R29" s="44"/>
      <c r="S29" s="44"/>
      <c r="T29" s="44"/>
      <c r="U29" s="44"/>
      <c r="V29" s="44"/>
      <c r="W29" s="55"/>
      <c r="X29" s="55"/>
      <c r="Y29" s="44"/>
      <c r="Z29" s="44"/>
      <c r="AA29" s="44"/>
      <c r="AB29" s="44"/>
      <c r="AC29" s="44"/>
      <c r="AD29" s="55"/>
      <c r="AE29" s="55"/>
      <c r="AF29" s="44"/>
      <c r="AG29" s="44"/>
      <c r="AH29" s="44"/>
      <c r="AI29" s="31"/>
      <c r="AJ29" s="32">
        <f>SUM(D29:AI29)</f>
        <v>0</v>
      </c>
      <c r="AK29" s="32"/>
      <c r="AL29" s="33"/>
    </row>
    <row r="30" spans="2:38" ht="36.75" customHeight="1" thickBot="1" x14ac:dyDescent="0.25">
      <c r="B30" s="35" t="s">
        <v>52</v>
      </c>
      <c r="C30" s="36"/>
      <c r="D30" s="72"/>
      <c r="E30" s="45"/>
      <c r="F30" s="45"/>
      <c r="G30" s="45"/>
      <c r="H30" s="45"/>
      <c r="I30" s="56"/>
      <c r="J30" s="56"/>
      <c r="K30" s="45"/>
      <c r="L30" s="45"/>
      <c r="M30" s="45"/>
      <c r="N30" s="45"/>
      <c r="O30" s="45"/>
      <c r="P30" s="56"/>
      <c r="Q30" s="56"/>
      <c r="R30" s="45"/>
      <c r="S30" s="45"/>
      <c r="T30" s="45"/>
      <c r="U30" s="45"/>
      <c r="V30" s="45"/>
      <c r="W30" s="56"/>
      <c r="X30" s="56"/>
      <c r="Y30" s="45"/>
      <c r="Z30" s="45"/>
      <c r="AA30" s="45"/>
      <c r="AB30" s="45"/>
      <c r="AC30" s="45"/>
      <c r="AD30" s="56"/>
      <c r="AE30" s="56"/>
      <c r="AF30" s="45"/>
      <c r="AG30" s="45"/>
      <c r="AH30" s="45"/>
      <c r="AI30" s="37"/>
      <c r="AJ30" s="38">
        <f>SUM(D30:AI30)</f>
        <v>0</v>
      </c>
      <c r="AK30" s="38"/>
      <c r="AL30" s="39"/>
    </row>
    <row r="31" spans="2:38" ht="11.25" customHeight="1" thickTop="1" x14ac:dyDescent="0.2">
      <c r="D31" s="40"/>
      <c r="K31" s="40"/>
      <c r="Q31" s="40"/>
      <c r="R31" s="40"/>
      <c r="Y31" s="40"/>
      <c r="AF31" s="40"/>
    </row>
    <row r="32" spans="2:38" ht="19.5" customHeight="1" x14ac:dyDescent="0.2">
      <c r="B32" s="5" t="s">
        <v>84</v>
      </c>
      <c r="F32" s="5" t="s">
        <v>75</v>
      </c>
      <c r="T32" s="5" t="s">
        <v>57</v>
      </c>
      <c r="AF32" s="40" t="s">
        <v>58</v>
      </c>
    </row>
    <row r="33" spans="32:32" ht="19.5" customHeight="1" x14ac:dyDescent="0.2">
      <c r="AF33" s="40"/>
    </row>
    <row r="34" spans="32:32" x14ac:dyDescent="0.2">
      <c r="AF34" s="40"/>
    </row>
  </sheetData>
  <mergeCells count="8">
    <mergeCell ref="B9:B10"/>
    <mergeCell ref="D5:AH5"/>
    <mergeCell ref="D4:AH4"/>
    <mergeCell ref="AI5:AL5"/>
    <mergeCell ref="AI6:AI8"/>
    <mergeCell ref="AJ6:AJ8"/>
    <mergeCell ref="AK6:AK8"/>
    <mergeCell ref="AL6:AL8"/>
  </mergeCells>
  <conditionalFormatting sqref="D6:AH6">
    <cfRule type="containsText" dxfId="1" priority="1" operator="containsText" text="Su">
      <formula>NOT(ISERROR(SEARCH("Su",D6)))</formula>
    </cfRule>
    <cfRule type="containsText" dxfId="0" priority="2" operator="containsText" text="Ne">
      <formula>NOT(ISERROR(SEARCH("Ne",D6)))</formula>
    </cfRule>
  </conditionalFormatting>
  <pageMargins left="0.25" right="0.25" top="0.75" bottom="0.75" header="0.3" footer="0.3"/>
  <pageSetup paperSize="9" scale="66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workbookViewId="0">
      <selection activeCell="B16" sqref="B16"/>
    </sheetView>
  </sheetViews>
  <sheetFormatPr defaultRowHeight="15" x14ac:dyDescent="0.25"/>
  <cols>
    <col min="1" max="1" width="17.140625" customWidth="1"/>
    <col min="2" max="32" width="4" customWidth="1"/>
  </cols>
  <sheetData>
    <row r="1" spans="1:35" x14ac:dyDescent="0.25">
      <c r="B1" t="s">
        <v>4</v>
      </c>
      <c r="D1" t="s">
        <v>34</v>
      </c>
      <c r="E1" t="s">
        <v>76</v>
      </c>
    </row>
    <row r="3" spans="1:35" x14ac:dyDescent="0.25">
      <c r="D3" t="s">
        <v>35</v>
      </c>
    </row>
    <row r="4" spans="1:35" x14ac:dyDescent="0.25">
      <c r="B4" s="1" t="s">
        <v>5</v>
      </c>
      <c r="C4" t="s">
        <v>82</v>
      </c>
    </row>
    <row r="5" spans="1:35" x14ac:dyDescent="0.25">
      <c r="B5" t="str">
        <f>IF(MOD(B6,7)=1,$B$9,IF(MOD(B6,7)=2,$B$10,IF(MOD(B6,7)=3,$B$11,IF(MOD(B6,7)=4,$B$12,IF(MOD(B6,7)=5,$B$13,IF(MOD(B6,7)=6,$B$14,IF(MOD(B6,7)=0,$B$15,"xxx")))))))</f>
        <v>Po</v>
      </c>
      <c r="C5" t="str">
        <f t="shared" ref="C5:F5" si="0">IF(MOD(C6,7)=1,$B$9,IF(MOD(C6,7)=2,$B$10,IF(MOD(C6,7)=3,$B$11,IF(MOD(C6,7)=4,$B$12,IF(MOD(C6,7)=5,$B$13,IF(MOD(C6,7)=6,$B$14,IF(MOD(C6,7)=0,$B$15,"xxx")))))))</f>
        <v>Ut</v>
      </c>
      <c r="D5" t="str">
        <f t="shared" si="0"/>
        <v>Sr</v>
      </c>
      <c r="E5" t="str">
        <f t="shared" si="0"/>
        <v>Če</v>
      </c>
      <c r="F5" t="str">
        <f t="shared" si="0"/>
        <v>Pe</v>
      </c>
      <c r="G5" t="str">
        <f t="shared" ref="G5" si="1">IF(MOD(G6,7)=1,$B$9,IF(MOD(G6,7)=2,$B$10,IF(MOD(G6,7)=3,$B$11,IF(MOD(G6,7)=4,$B$12,IF(MOD(G6,7)=5,$B$13,IF(MOD(G6,7)=6,$B$14,IF(MOD(G6,7)=0,$B$15,"xxx")))))))</f>
        <v>Su</v>
      </c>
      <c r="H5" t="str">
        <f t="shared" ref="H5" si="2">IF(MOD(H6,7)=1,$B$9,IF(MOD(H6,7)=2,$B$10,IF(MOD(H6,7)=3,$B$11,IF(MOD(H6,7)=4,$B$12,IF(MOD(H6,7)=5,$B$13,IF(MOD(H6,7)=6,$B$14,IF(MOD(H6,7)=0,$B$15,"xxx")))))))</f>
        <v>Ne</v>
      </c>
      <c r="I5" t="str">
        <f t="shared" ref="I5:J5" si="3">IF(MOD(I6,7)=1,$B$9,IF(MOD(I6,7)=2,$B$10,IF(MOD(I6,7)=3,$B$11,IF(MOD(I6,7)=4,$B$12,IF(MOD(I6,7)=5,$B$13,IF(MOD(I6,7)=6,$B$14,IF(MOD(I6,7)=0,$B$15,"xxx")))))))</f>
        <v>Po</v>
      </c>
      <c r="J5" t="str">
        <f t="shared" si="3"/>
        <v>Ut</v>
      </c>
      <c r="K5" t="str">
        <f t="shared" ref="K5" si="4">IF(MOD(K6,7)=1,$B$9,IF(MOD(K6,7)=2,$B$10,IF(MOD(K6,7)=3,$B$11,IF(MOD(K6,7)=4,$B$12,IF(MOD(K6,7)=5,$B$13,IF(MOD(K6,7)=6,$B$14,IF(MOD(K6,7)=0,$B$15,"xxx")))))))</f>
        <v>Sr</v>
      </c>
      <c r="L5" t="str">
        <f t="shared" ref="L5" si="5">IF(MOD(L6,7)=1,$B$9,IF(MOD(L6,7)=2,$B$10,IF(MOD(L6,7)=3,$B$11,IF(MOD(L6,7)=4,$B$12,IF(MOD(L6,7)=5,$B$13,IF(MOD(L6,7)=6,$B$14,IF(MOD(L6,7)=0,$B$15,"xxx")))))))</f>
        <v>Če</v>
      </c>
      <c r="M5" t="str">
        <f t="shared" ref="M5:N5" si="6">IF(MOD(M6,7)=1,$B$9,IF(MOD(M6,7)=2,$B$10,IF(MOD(M6,7)=3,$B$11,IF(MOD(M6,7)=4,$B$12,IF(MOD(M6,7)=5,$B$13,IF(MOD(M6,7)=6,$B$14,IF(MOD(M6,7)=0,$B$15,"xxx")))))))</f>
        <v>Pe</v>
      </c>
      <c r="N5" t="str">
        <f t="shared" si="6"/>
        <v>Su</v>
      </c>
      <c r="O5" t="str">
        <f t="shared" ref="O5" si="7">IF(MOD(O6,7)=1,$B$9,IF(MOD(O6,7)=2,$B$10,IF(MOD(O6,7)=3,$B$11,IF(MOD(O6,7)=4,$B$12,IF(MOD(O6,7)=5,$B$13,IF(MOD(O6,7)=6,$B$14,IF(MOD(O6,7)=0,$B$15,"xxx")))))))</f>
        <v>Ne</v>
      </c>
      <c r="P5" t="str">
        <f t="shared" ref="P5" si="8">IF(MOD(P6,7)=1,$B$9,IF(MOD(P6,7)=2,$B$10,IF(MOD(P6,7)=3,$B$11,IF(MOD(P6,7)=4,$B$12,IF(MOD(P6,7)=5,$B$13,IF(MOD(P6,7)=6,$B$14,IF(MOD(P6,7)=0,$B$15,"xxx")))))))</f>
        <v>Po</v>
      </c>
      <c r="Q5" t="str">
        <f t="shared" ref="Q5:R5" si="9">IF(MOD(Q6,7)=1,$B$9,IF(MOD(Q6,7)=2,$B$10,IF(MOD(Q6,7)=3,$B$11,IF(MOD(Q6,7)=4,$B$12,IF(MOD(Q6,7)=5,$B$13,IF(MOD(Q6,7)=6,$B$14,IF(MOD(Q6,7)=0,$B$15,"xxx")))))))</f>
        <v>Ut</v>
      </c>
      <c r="R5" t="str">
        <f t="shared" si="9"/>
        <v>Sr</v>
      </c>
      <c r="S5" t="str">
        <f t="shared" ref="S5" si="10">IF(MOD(S6,7)=1,$B$9,IF(MOD(S6,7)=2,$B$10,IF(MOD(S6,7)=3,$B$11,IF(MOD(S6,7)=4,$B$12,IF(MOD(S6,7)=5,$B$13,IF(MOD(S6,7)=6,$B$14,IF(MOD(S6,7)=0,$B$15,"xxx")))))))</f>
        <v>Če</v>
      </c>
      <c r="T5" t="str">
        <f t="shared" ref="T5" si="11">IF(MOD(T6,7)=1,$B$9,IF(MOD(T6,7)=2,$B$10,IF(MOD(T6,7)=3,$B$11,IF(MOD(T6,7)=4,$B$12,IF(MOD(T6,7)=5,$B$13,IF(MOD(T6,7)=6,$B$14,IF(MOD(T6,7)=0,$B$15,"xxx")))))))</f>
        <v>Pe</v>
      </c>
      <c r="U5" t="str">
        <f t="shared" ref="U5:V5" si="12">IF(MOD(U6,7)=1,$B$9,IF(MOD(U6,7)=2,$B$10,IF(MOD(U6,7)=3,$B$11,IF(MOD(U6,7)=4,$B$12,IF(MOD(U6,7)=5,$B$13,IF(MOD(U6,7)=6,$B$14,IF(MOD(U6,7)=0,$B$15,"xxx")))))))</f>
        <v>Su</v>
      </c>
      <c r="V5" t="str">
        <f t="shared" si="12"/>
        <v>Ne</v>
      </c>
      <c r="W5" t="str">
        <f t="shared" ref="W5" si="13">IF(MOD(W6,7)=1,$B$9,IF(MOD(W6,7)=2,$B$10,IF(MOD(W6,7)=3,$B$11,IF(MOD(W6,7)=4,$B$12,IF(MOD(W6,7)=5,$B$13,IF(MOD(W6,7)=6,$B$14,IF(MOD(W6,7)=0,$B$15,"xxx")))))))</f>
        <v>Po</v>
      </c>
      <c r="X5" t="str">
        <f t="shared" ref="X5" si="14">IF(MOD(X6,7)=1,$B$9,IF(MOD(X6,7)=2,$B$10,IF(MOD(X6,7)=3,$B$11,IF(MOD(X6,7)=4,$B$12,IF(MOD(X6,7)=5,$B$13,IF(MOD(X6,7)=6,$B$14,IF(MOD(X6,7)=0,$B$15,"xxx")))))))</f>
        <v>Ut</v>
      </c>
      <c r="Y5" t="str">
        <f t="shared" ref="Y5:Z5" si="15">IF(MOD(Y6,7)=1,$B$9,IF(MOD(Y6,7)=2,$B$10,IF(MOD(Y6,7)=3,$B$11,IF(MOD(Y6,7)=4,$B$12,IF(MOD(Y6,7)=5,$B$13,IF(MOD(Y6,7)=6,$B$14,IF(MOD(Y6,7)=0,$B$15,"xxx")))))))</f>
        <v>Sr</v>
      </c>
      <c r="Z5" t="str">
        <f t="shared" si="15"/>
        <v>Če</v>
      </c>
      <c r="AA5" t="str">
        <f t="shared" ref="AA5" si="16">IF(MOD(AA6,7)=1,$B$9,IF(MOD(AA6,7)=2,$B$10,IF(MOD(AA6,7)=3,$B$11,IF(MOD(AA6,7)=4,$B$12,IF(MOD(AA6,7)=5,$B$13,IF(MOD(AA6,7)=6,$B$14,IF(MOD(AA6,7)=0,$B$15,"xxx")))))))</f>
        <v>Pe</v>
      </c>
      <c r="AB5" t="str">
        <f t="shared" ref="AB5" si="17">IF(MOD(AB6,7)=1,$B$9,IF(MOD(AB6,7)=2,$B$10,IF(MOD(AB6,7)=3,$B$11,IF(MOD(AB6,7)=4,$B$12,IF(MOD(AB6,7)=5,$B$13,IF(MOD(AB6,7)=6,$B$14,IF(MOD(AB6,7)=0,$B$15,"xxx")))))))</f>
        <v>Su</v>
      </c>
      <c r="AC5" t="str">
        <f t="shared" ref="AC5:AD5" si="18">IF(MOD(AC6,7)=1,$B$9,IF(MOD(AC6,7)=2,$B$10,IF(MOD(AC6,7)=3,$B$11,IF(MOD(AC6,7)=4,$B$12,IF(MOD(AC6,7)=5,$B$13,IF(MOD(AC6,7)=6,$B$14,IF(MOD(AC6,7)=0,$B$15,"xxx")))))))</f>
        <v>Ne</v>
      </c>
      <c r="AD5" t="str">
        <f t="shared" si="18"/>
        <v>Po</v>
      </c>
      <c r="AE5" t="str">
        <f t="shared" ref="AE5:AF5" si="19">IF(MOD(AE6,7)=1,$B$9,IF(MOD(AE6,7)=2,$B$10,IF(MOD(AE6,7)=3,$B$11,IF(MOD(AE6,7)=4,$B$12,IF(MOD(AE6,7)=5,$B$13,IF(MOD(AE6,7)=6,$B$14,IF(MOD(AE6,7)=0,$B$15,"xxx")))))))</f>
        <v>Ut</v>
      </c>
      <c r="AF5" t="str">
        <f t="shared" si="19"/>
        <v>Sr</v>
      </c>
      <c r="AG5" t="s">
        <v>36</v>
      </c>
      <c r="AH5" t="s">
        <v>2</v>
      </c>
      <c r="AI5" t="s">
        <v>3</v>
      </c>
    </row>
    <row r="6" spans="1:35" x14ac:dyDescent="0.25">
      <c r="B6" s="2">
        <v>1</v>
      </c>
      <c r="C6" s="2">
        <f>B6+1</f>
        <v>2</v>
      </c>
      <c r="D6" s="2">
        <f t="shared" ref="D6:AE6" si="20">C6+1</f>
        <v>3</v>
      </c>
      <c r="E6" s="2">
        <f t="shared" si="20"/>
        <v>4</v>
      </c>
      <c r="F6" s="2">
        <f t="shared" si="20"/>
        <v>5</v>
      </c>
      <c r="G6" s="2">
        <f t="shared" si="20"/>
        <v>6</v>
      </c>
      <c r="H6" s="2">
        <f t="shared" si="20"/>
        <v>7</v>
      </c>
      <c r="I6" s="2">
        <f t="shared" si="20"/>
        <v>8</v>
      </c>
      <c r="J6" s="2">
        <f t="shared" si="20"/>
        <v>9</v>
      </c>
      <c r="K6" s="2">
        <f t="shared" si="20"/>
        <v>10</v>
      </c>
      <c r="L6" s="2">
        <f t="shared" si="20"/>
        <v>11</v>
      </c>
      <c r="M6" s="2">
        <f t="shared" si="20"/>
        <v>12</v>
      </c>
      <c r="N6" s="2">
        <f t="shared" si="20"/>
        <v>13</v>
      </c>
      <c r="O6" s="2">
        <f t="shared" si="20"/>
        <v>14</v>
      </c>
      <c r="P6" s="2">
        <f t="shared" si="20"/>
        <v>15</v>
      </c>
      <c r="Q6" s="2">
        <f t="shared" si="20"/>
        <v>16</v>
      </c>
      <c r="R6" s="2">
        <f t="shared" si="20"/>
        <v>17</v>
      </c>
      <c r="S6" s="2">
        <f t="shared" si="20"/>
        <v>18</v>
      </c>
      <c r="T6" s="2">
        <f t="shared" si="20"/>
        <v>19</v>
      </c>
      <c r="U6" s="2">
        <f t="shared" si="20"/>
        <v>20</v>
      </c>
      <c r="V6" s="2">
        <f t="shared" si="20"/>
        <v>21</v>
      </c>
      <c r="W6" s="2">
        <f t="shared" si="20"/>
        <v>22</v>
      </c>
      <c r="X6" s="2">
        <f t="shared" si="20"/>
        <v>23</v>
      </c>
      <c r="Y6" s="2">
        <f t="shared" si="20"/>
        <v>24</v>
      </c>
      <c r="Z6" s="2">
        <f t="shared" si="20"/>
        <v>25</v>
      </c>
      <c r="AA6" s="2">
        <f t="shared" si="20"/>
        <v>26</v>
      </c>
      <c r="AB6" s="2">
        <f t="shared" si="20"/>
        <v>27</v>
      </c>
      <c r="AC6" s="2">
        <f t="shared" si="20"/>
        <v>28</v>
      </c>
      <c r="AD6" s="2">
        <f t="shared" si="20"/>
        <v>29</v>
      </c>
      <c r="AE6" s="2">
        <f t="shared" si="20"/>
        <v>30</v>
      </c>
      <c r="AF6" s="2">
        <f>AE6+1</f>
        <v>31</v>
      </c>
    </row>
    <row r="7" spans="1:3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5" x14ac:dyDescent="0.25">
      <c r="A8" s="3" t="s">
        <v>66</v>
      </c>
      <c r="B8" s="4"/>
      <c r="C8" s="3"/>
      <c r="D8" s="3"/>
    </row>
    <row r="9" spans="1:35" x14ac:dyDescent="0.25">
      <c r="A9" t="s">
        <v>65</v>
      </c>
      <c r="B9" s="1" t="s">
        <v>60</v>
      </c>
    </row>
    <row r="10" spans="1:35" x14ac:dyDescent="0.25">
      <c r="B10" s="1" t="s">
        <v>59</v>
      </c>
    </row>
    <row r="11" spans="1:35" x14ac:dyDescent="0.25">
      <c r="B11" s="1" t="s">
        <v>61</v>
      </c>
    </row>
    <row r="12" spans="1:35" x14ac:dyDescent="0.25">
      <c r="B12" s="1" t="s">
        <v>62</v>
      </c>
    </row>
    <row r="13" spans="1:35" x14ac:dyDescent="0.25">
      <c r="B13" s="1" t="s">
        <v>63</v>
      </c>
    </row>
    <row r="14" spans="1:35" x14ac:dyDescent="0.25">
      <c r="B14" s="1" t="s">
        <v>80</v>
      </c>
    </row>
    <row r="15" spans="1:35" x14ac:dyDescent="0.25">
      <c r="B15" s="1" t="s">
        <v>64</v>
      </c>
    </row>
    <row r="16" spans="1:35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Belavic</dc:creator>
  <cp:lastModifiedBy>Gordan Dragaš</cp:lastModifiedBy>
  <cp:lastPrinted>2024-05-09T08:33:00Z</cp:lastPrinted>
  <dcterms:created xsi:type="dcterms:W3CDTF">2012-04-30T11:21:31Z</dcterms:created>
  <dcterms:modified xsi:type="dcterms:W3CDTF">2024-08-30T06:43:26Z</dcterms:modified>
</cp:coreProperties>
</file>